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 Meno\Documents\"/>
    </mc:Choice>
  </mc:AlternateContent>
  <xr:revisionPtr revIDLastSave="0" documentId="13_ncr:1_{DBE2741E-AC00-4083-9366-58F807152FF9}" xr6:coauthVersionLast="47" xr6:coauthVersionMax="47" xr10:uidLastSave="{00000000-0000-0000-0000-000000000000}"/>
  <bookViews>
    <workbookView xWindow="-108" yWindow="-108" windowWidth="23256" windowHeight="12576" xr2:uid="{6541A2F4-D4D7-40D5-8563-76925A55E22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1" i="1"/>
  <c r="J26" i="1"/>
  <c r="J25" i="1"/>
  <c r="J7" i="1"/>
  <c r="J12" i="1"/>
  <c r="J13" i="1"/>
  <c r="J32" i="1"/>
  <c r="J11" i="1"/>
  <c r="J10" i="1"/>
  <c r="J19" i="1"/>
  <c r="J27" i="1"/>
  <c r="J22" i="1"/>
  <c r="J30" i="1"/>
  <c r="J24" i="1"/>
  <c r="J15" i="1"/>
  <c r="J23" i="1"/>
  <c r="J20" i="1"/>
  <c r="J28" i="1"/>
  <c r="J8" i="1"/>
  <c r="J34" i="1"/>
  <c r="J17" i="1"/>
  <c r="J18" i="1"/>
  <c r="J9" i="1"/>
  <c r="J16" i="1"/>
  <c r="J33" i="1" l="1"/>
  <c r="J14" i="1"/>
  <c r="J6" i="1"/>
  <c r="J31" i="1"/>
</calcChain>
</file>

<file path=xl/sharedStrings.xml><?xml version="1.0" encoding="utf-8"?>
<sst xmlns="http://schemas.openxmlformats.org/spreadsheetml/2006/main" count="144" uniqueCount="83">
  <si>
    <t>Clothing</t>
  </si>
  <si>
    <t>Vacation</t>
  </si>
  <si>
    <t>Sick</t>
  </si>
  <si>
    <t>Personal Time</t>
  </si>
  <si>
    <t>Employee</t>
  </si>
  <si>
    <t>Position</t>
  </si>
  <si>
    <t>Salary</t>
  </si>
  <si>
    <t>Allowance</t>
  </si>
  <si>
    <t>Insurance</t>
  </si>
  <si>
    <t xml:space="preserve">Total </t>
  </si>
  <si>
    <t>Hours</t>
  </si>
  <si>
    <t>Shane</t>
  </si>
  <si>
    <t xml:space="preserve">Cockrum </t>
  </si>
  <si>
    <t>Fire Chief</t>
  </si>
  <si>
    <t>Melvin</t>
  </si>
  <si>
    <t>Police Chief</t>
  </si>
  <si>
    <t>Craig</t>
  </si>
  <si>
    <t>Miles</t>
  </si>
  <si>
    <t>W&amp;S Super</t>
  </si>
  <si>
    <t>Fireman</t>
  </si>
  <si>
    <t>Richardson</t>
  </si>
  <si>
    <t>Sewer Dept</t>
  </si>
  <si>
    <t>Police Officer</t>
  </si>
  <si>
    <t>Eric</t>
  </si>
  <si>
    <t>Davis</t>
  </si>
  <si>
    <t>Street Dept</t>
  </si>
  <si>
    <t>Chris</t>
  </si>
  <si>
    <t>Funkhouser</t>
  </si>
  <si>
    <t>Alex</t>
  </si>
  <si>
    <t>Shannon</t>
  </si>
  <si>
    <t>Toigo</t>
  </si>
  <si>
    <t>Curt</t>
  </si>
  <si>
    <t>Willis</t>
  </si>
  <si>
    <t>Bryan</t>
  </si>
  <si>
    <t>Craddock</t>
  </si>
  <si>
    <t>Dale</t>
  </si>
  <si>
    <t>Watkins</t>
  </si>
  <si>
    <t xml:space="preserve">Dylan </t>
  </si>
  <si>
    <t>Deforest</t>
  </si>
  <si>
    <t>Melissa</t>
  </si>
  <si>
    <t>Hungate</t>
  </si>
  <si>
    <t>Water Dept</t>
  </si>
  <si>
    <t xml:space="preserve">Jason </t>
  </si>
  <si>
    <t>Vehicle</t>
  </si>
  <si>
    <t>Yes</t>
  </si>
  <si>
    <t>James</t>
  </si>
  <si>
    <t>Neff</t>
  </si>
  <si>
    <t>Michael</t>
  </si>
  <si>
    <t>Cain</t>
  </si>
  <si>
    <t>Morgan</t>
  </si>
  <si>
    <t>Corn</t>
  </si>
  <si>
    <t>Education</t>
  </si>
  <si>
    <t>Bonus</t>
  </si>
  <si>
    <t xml:space="preserve">David </t>
  </si>
  <si>
    <t>Ore</t>
  </si>
  <si>
    <t>Filkins</t>
  </si>
  <si>
    <t>Jeremy</t>
  </si>
  <si>
    <t>Mark</t>
  </si>
  <si>
    <t>Wilkey</t>
  </si>
  <si>
    <t>Kyle</t>
  </si>
  <si>
    <t>King</t>
  </si>
  <si>
    <t>Daniel</t>
  </si>
  <si>
    <t>Webb</t>
  </si>
  <si>
    <t>Brook</t>
  </si>
  <si>
    <t>City Clerk</t>
  </si>
  <si>
    <t>Travel</t>
  </si>
  <si>
    <t>Dailus</t>
  </si>
  <si>
    <t>Bart</t>
  </si>
  <si>
    <t>Bradley</t>
  </si>
  <si>
    <t>Supplied</t>
  </si>
  <si>
    <t>Kelly</t>
  </si>
  <si>
    <t>Days</t>
  </si>
  <si>
    <t>Health Ins</t>
  </si>
  <si>
    <t xml:space="preserve">At </t>
  </si>
  <si>
    <t>Retirement</t>
  </si>
  <si>
    <t>City of Benton Employee Compensation Packages in excess of $70,000 for FY 2024/2025</t>
  </si>
  <si>
    <t>Matthew</t>
  </si>
  <si>
    <t>Pemberton</t>
  </si>
  <si>
    <t>Justice</t>
  </si>
  <si>
    <t>Purdie</t>
  </si>
  <si>
    <t>Brian</t>
  </si>
  <si>
    <t>Cunningham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</si>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</sst>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</font>
    <font>
      <sz val="10"/>
      <color indexed="8"/>
      <name val="Arial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164" fontId="0" fillId="0" borderId="0" xfId="0" applyNumberFormat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164" fontId="0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5" fillId="0" borderId="0" xfId="1" applyFont="1"/>
    <xf numFmtId="43" fontId="5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0" xfId="1" applyNumberFormat="1" applyFont="1" applyBorder="1" applyAlignment="1">
      <alignment horizontal="right"/>
    </xf>
    <xf numFmtId="1" fontId="0" fillId="0" borderId="0" xfId="1" applyNumberFormat="1" applyFont="1" applyAlignment="1">
      <alignment horizontal="right"/>
    </xf>
    <xf numFmtId="1" fontId="3" fillId="2" borderId="0" xfId="1" applyNumberFormat="1" applyFon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1" applyNumberFormat="1" applyFont="1" applyAlignment="1">
      <alignment horizontal="right"/>
    </xf>
    <xf numFmtId="43" fontId="4" fillId="0" borderId="0" xfId="1" applyFont="1" applyAlignment="1"/>
    <xf numFmtId="43" fontId="0" fillId="0" borderId="0" xfId="1" applyFont="1" applyAlignment="1"/>
    <xf numFmtId="0" fontId="5" fillId="0" borderId="0" xfId="0" applyFont="1"/>
    <xf numFmtId="0" fontId="5" fillId="0" borderId="1" xfId="0" applyFont="1" applyBorder="1" applyAlignment="1">
      <alignment horizontal="right"/>
    </xf>
    <xf numFmtId="43" fontId="5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BE9B-9CD3-4568-A255-FABFBEE47833}">
  <dimension ref="A1:R46"/>
  <sheetViews>
    <sheetView tabSelected="1" workbookViewId="0">
      <selection activeCell="F1" sqref="F1:F1048576"/>
    </sheetView>
  </sheetViews>
  <sheetFormatPr defaultRowHeight="14.4" x14ac:dyDescent="0.3"/>
  <cols>
    <col min="2" max="2" width="16.33203125" customWidth="1"/>
    <col min="3" max="3" width="13" customWidth="1"/>
    <col min="4" max="4" width="14.33203125" customWidth="1"/>
    <col min="5" max="5" width="14.44140625" customWidth="1"/>
    <col min="6" max="6" width="9.109375" bestFit="1" customWidth="1"/>
    <col min="7" max="7" width="9.109375" style="4"/>
    <col min="8" max="8" width="10.5546875" bestFit="1" customWidth="1"/>
    <col min="9" max="9" width="4" customWidth="1"/>
    <col min="10" max="10" width="12.33203125" customWidth="1"/>
    <col min="12" max="12" width="6.88671875" customWidth="1"/>
    <col min="13" max="13" width="12.109375" bestFit="1" customWidth="1"/>
    <col min="16" max="16" width="10" bestFit="1" customWidth="1"/>
  </cols>
  <sheetData>
    <row r="1" spans="1:18" x14ac:dyDescent="0.3">
      <c r="A1" t="s">
        <v>75</v>
      </c>
      <c r="D1" s="1"/>
      <c r="E1" s="1"/>
      <c r="F1" s="1"/>
      <c r="G1" s="3"/>
      <c r="H1" s="1"/>
      <c r="J1" s="1"/>
      <c r="K1" s="2"/>
    </row>
    <row r="2" spans="1:18" x14ac:dyDescent="0.3">
      <c r="D2" s="1"/>
      <c r="E2" s="1"/>
      <c r="F2" s="1"/>
      <c r="G2" s="3"/>
      <c r="H2" s="1"/>
      <c r="J2" s="1"/>
      <c r="K2" s="2"/>
    </row>
    <row r="3" spans="1:18" x14ac:dyDescent="0.3">
      <c r="D3" s="1"/>
      <c r="E3" s="1"/>
      <c r="F3" s="1"/>
      <c r="G3" s="3"/>
      <c r="H3" s="1"/>
      <c r="J3" s="1"/>
      <c r="K3" s="2"/>
      <c r="Q3" s="7" t="s">
        <v>72</v>
      </c>
    </row>
    <row r="4" spans="1:18" x14ac:dyDescent="0.3">
      <c r="D4" s="1"/>
      <c r="E4" s="9" t="s">
        <v>0</v>
      </c>
      <c r="F4" s="8" t="s">
        <v>51</v>
      </c>
      <c r="G4" s="9" t="s">
        <v>65</v>
      </c>
      <c r="H4" s="8"/>
      <c r="J4" s="8"/>
      <c r="K4" s="7" t="s">
        <v>1</v>
      </c>
      <c r="L4" s="7" t="s">
        <v>2</v>
      </c>
      <c r="M4" s="7" t="s">
        <v>3</v>
      </c>
      <c r="N4" s="14" t="s">
        <v>43</v>
      </c>
      <c r="O4" s="14" t="s">
        <v>70</v>
      </c>
      <c r="P4" s="26" t="s">
        <v>74</v>
      </c>
      <c r="Q4" s="7" t="s">
        <v>73</v>
      </c>
    </row>
    <row r="5" spans="1:18" x14ac:dyDescent="0.3">
      <c r="A5" s="12" t="s">
        <v>4</v>
      </c>
      <c r="B5" s="5"/>
      <c r="C5" s="12" t="s">
        <v>5</v>
      </c>
      <c r="D5" s="10" t="s">
        <v>6</v>
      </c>
      <c r="E5" s="10" t="s">
        <v>7</v>
      </c>
      <c r="F5" s="15" t="s">
        <v>52</v>
      </c>
      <c r="G5" s="24" t="s">
        <v>7</v>
      </c>
      <c r="H5" s="10" t="s">
        <v>8</v>
      </c>
      <c r="J5" s="15" t="s">
        <v>9</v>
      </c>
      <c r="K5" s="11" t="s">
        <v>10</v>
      </c>
      <c r="L5" s="11" t="s">
        <v>10</v>
      </c>
      <c r="M5" s="10" t="s">
        <v>10</v>
      </c>
      <c r="N5" s="16" t="s">
        <v>69</v>
      </c>
      <c r="O5" s="16" t="s">
        <v>71</v>
      </c>
      <c r="P5" s="16" t="s">
        <v>52</v>
      </c>
      <c r="Q5" s="27" t="s">
        <v>74</v>
      </c>
    </row>
    <row r="6" spans="1:18" x14ac:dyDescent="0.3">
      <c r="A6" t="s">
        <v>16</v>
      </c>
      <c r="B6" t="s">
        <v>17</v>
      </c>
      <c r="C6" t="s">
        <v>18</v>
      </c>
      <c r="D6" s="1">
        <v>90921.05</v>
      </c>
      <c r="E6" s="1">
        <v>600</v>
      </c>
      <c r="F6" s="1"/>
      <c r="G6" s="3"/>
      <c r="H6" s="1">
        <v>10264.49</v>
      </c>
      <c r="J6" s="1">
        <f>SUM(D6:H6)</f>
        <v>101785.54000000001</v>
      </c>
      <c r="K6" s="17">
        <v>200</v>
      </c>
      <c r="L6" s="4">
        <v>80</v>
      </c>
      <c r="M6" s="18">
        <v>48</v>
      </c>
      <c r="N6" s="13" t="s">
        <v>44</v>
      </c>
      <c r="O6" s="13"/>
      <c r="P6" s="13"/>
      <c r="Q6" s="14" t="s">
        <v>44</v>
      </c>
      <c r="R6" s="13"/>
    </row>
    <row r="7" spans="1:18" x14ac:dyDescent="0.3">
      <c r="A7" t="s">
        <v>29</v>
      </c>
      <c r="B7" t="s">
        <v>30</v>
      </c>
      <c r="C7" t="s">
        <v>21</v>
      </c>
      <c r="D7" s="1">
        <v>74312.22</v>
      </c>
      <c r="E7" s="1">
        <v>425</v>
      </c>
      <c r="H7" s="1">
        <v>10264.49</v>
      </c>
      <c r="J7" s="1">
        <f>SUM(D7:H7)</f>
        <v>85001.71</v>
      </c>
      <c r="K7" s="17">
        <v>120</v>
      </c>
      <c r="L7" s="4">
        <v>40</v>
      </c>
      <c r="M7" s="21">
        <v>88</v>
      </c>
      <c r="N7" s="13"/>
      <c r="O7" s="13"/>
      <c r="P7" s="28"/>
      <c r="Q7" s="28" t="s">
        <v>44</v>
      </c>
      <c r="R7" s="13"/>
    </row>
    <row r="8" spans="1:18" x14ac:dyDescent="0.3">
      <c r="A8" t="s">
        <v>42</v>
      </c>
      <c r="B8" t="s">
        <v>17</v>
      </c>
      <c r="C8" t="s">
        <v>41</v>
      </c>
      <c r="D8" s="1">
        <v>69430.399999999994</v>
      </c>
      <c r="E8" s="1">
        <v>425</v>
      </c>
      <c r="F8" s="1"/>
      <c r="G8" s="3"/>
      <c r="H8" s="1">
        <v>10264.49</v>
      </c>
      <c r="J8" s="1">
        <f>SUM(D8:H8)</f>
        <v>80119.89</v>
      </c>
      <c r="K8" s="17">
        <v>200</v>
      </c>
      <c r="L8" s="4">
        <v>40</v>
      </c>
      <c r="M8" s="21">
        <v>88</v>
      </c>
      <c r="N8" s="13" t="s">
        <v>44</v>
      </c>
      <c r="O8" s="13"/>
      <c r="P8" s="28"/>
      <c r="Q8" s="28" t="s">
        <v>44</v>
      </c>
      <c r="R8" s="13"/>
    </row>
    <row r="9" spans="1:18" x14ac:dyDescent="0.3">
      <c r="A9" t="s">
        <v>35</v>
      </c>
      <c r="B9" t="s">
        <v>36</v>
      </c>
      <c r="C9" t="s">
        <v>25</v>
      </c>
      <c r="D9" s="1">
        <v>63134.17</v>
      </c>
      <c r="E9" s="1">
        <v>425</v>
      </c>
      <c r="F9" s="1"/>
      <c r="G9" s="3"/>
      <c r="H9" s="1">
        <v>10264.49</v>
      </c>
      <c r="J9" s="1">
        <f>SUM(D9:H9)</f>
        <v>73823.66</v>
      </c>
      <c r="K9" s="17">
        <v>200</v>
      </c>
      <c r="L9" s="4">
        <v>40</v>
      </c>
      <c r="M9" s="18">
        <v>88</v>
      </c>
      <c r="N9" s="13" t="s">
        <v>44</v>
      </c>
      <c r="O9" s="13"/>
      <c r="P9" s="28"/>
      <c r="Q9" s="28" t="s">
        <v>44</v>
      </c>
      <c r="R9" s="13"/>
    </row>
    <row r="10" spans="1:18" x14ac:dyDescent="0.3">
      <c r="A10" t="s">
        <v>35</v>
      </c>
      <c r="B10" t="s">
        <v>60</v>
      </c>
      <c r="C10" t="s">
        <v>25</v>
      </c>
      <c r="D10" s="1">
        <v>63468.65</v>
      </c>
      <c r="E10" s="1">
        <v>425</v>
      </c>
      <c r="F10" s="1"/>
      <c r="G10" s="3"/>
      <c r="H10" s="1">
        <v>10264.49</v>
      </c>
      <c r="J10" s="1">
        <f>SUM(D10:H10)</f>
        <v>74158.14</v>
      </c>
      <c r="K10" s="17">
        <v>200</v>
      </c>
      <c r="L10" s="22">
        <v>40</v>
      </c>
      <c r="M10" s="21">
        <v>88</v>
      </c>
      <c r="N10" s="13"/>
      <c r="O10" s="13"/>
      <c r="P10" s="28"/>
      <c r="Q10" s="28" t="s">
        <v>44</v>
      </c>
      <c r="R10" s="13"/>
    </row>
    <row r="11" spans="1:18" x14ac:dyDescent="0.3">
      <c r="A11" t="s">
        <v>61</v>
      </c>
      <c r="B11" t="s">
        <v>62</v>
      </c>
      <c r="C11" t="s">
        <v>25</v>
      </c>
      <c r="D11" s="1">
        <v>61377.14</v>
      </c>
      <c r="E11" s="1">
        <v>425</v>
      </c>
      <c r="F11" s="1"/>
      <c r="G11" s="3"/>
      <c r="H11" s="1">
        <v>10264.49</v>
      </c>
      <c r="J11" s="1">
        <f>SUM(D11:H11)</f>
        <v>72066.63</v>
      </c>
      <c r="K11" s="17">
        <v>152</v>
      </c>
      <c r="L11" s="4">
        <v>40</v>
      </c>
      <c r="M11" s="18">
        <v>88</v>
      </c>
      <c r="N11" s="13"/>
      <c r="O11" s="13"/>
      <c r="P11" s="28"/>
      <c r="Q11" s="28" t="s">
        <v>44</v>
      </c>
      <c r="R11" s="13"/>
    </row>
    <row r="12" spans="1:18" x14ac:dyDescent="0.3">
      <c r="A12" t="s">
        <v>67</v>
      </c>
      <c r="B12" t="s">
        <v>68</v>
      </c>
      <c r="C12" t="s">
        <v>41</v>
      </c>
      <c r="D12" s="1">
        <v>60547.91</v>
      </c>
      <c r="E12" s="1">
        <v>425</v>
      </c>
      <c r="H12" s="1">
        <v>10264.49</v>
      </c>
      <c r="J12" s="1">
        <f>SUM(D12:H12)</f>
        <v>71237.400000000009</v>
      </c>
      <c r="K12" s="17">
        <v>120</v>
      </c>
      <c r="L12" s="4">
        <v>40</v>
      </c>
      <c r="M12" s="21">
        <v>88</v>
      </c>
      <c r="N12" s="13"/>
      <c r="O12" s="13"/>
      <c r="P12" s="28"/>
      <c r="Q12" s="28" t="s">
        <v>44</v>
      </c>
      <c r="R12" s="13"/>
    </row>
    <row r="13" spans="1:18" x14ac:dyDescent="0.3">
      <c r="A13" t="s">
        <v>66</v>
      </c>
      <c r="B13" t="s">
        <v>20</v>
      </c>
      <c r="C13" t="s">
        <v>41</v>
      </c>
      <c r="D13" s="1">
        <v>59917.21</v>
      </c>
      <c r="E13" s="1">
        <v>425</v>
      </c>
      <c r="H13" s="1">
        <v>10264.49</v>
      </c>
      <c r="J13" s="1">
        <f>SUM(D13:H13)</f>
        <v>70606.7</v>
      </c>
      <c r="K13" s="17">
        <v>120</v>
      </c>
      <c r="L13" s="4">
        <v>40</v>
      </c>
      <c r="M13" s="21">
        <v>88</v>
      </c>
      <c r="N13" s="13"/>
      <c r="O13" s="13"/>
      <c r="P13" s="28"/>
      <c r="Q13" s="28" t="s">
        <v>44</v>
      </c>
      <c r="R13" s="13"/>
    </row>
    <row r="14" spans="1:18" x14ac:dyDescent="0.3">
      <c r="A14" t="s">
        <v>23</v>
      </c>
      <c r="B14" t="s">
        <v>24</v>
      </c>
      <c r="C14" t="s">
        <v>19</v>
      </c>
      <c r="D14" s="1">
        <v>84555.71</v>
      </c>
      <c r="E14" s="1">
        <v>600</v>
      </c>
      <c r="F14" s="1"/>
      <c r="G14" s="3"/>
      <c r="H14" s="1">
        <v>10264.49</v>
      </c>
      <c r="J14" s="1">
        <f>SUM(D14:H14)</f>
        <v>95420.200000000012</v>
      </c>
      <c r="K14" s="17">
        <v>312</v>
      </c>
      <c r="L14" s="4">
        <v>96</v>
      </c>
      <c r="M14" s="20">
        <v>96</v>
      </c>
      <c r="N14" s="13"/>
      <c r="O14" s="13" t="s">
        <v>44</v>
      </c>
      <c r="P14" s="28">
        <v>12500</v>
      </c>
      <c r="Q14" s="28"/>
      <c r="R14" s="13"/>
    </row>
    <row r="15" spans="1:18" x14ac:dyDescent="0.3">
      <c r="A15" t="s">
        <v>33</v>
      </c>
      <c r="B15" t="s">
        <v>34</v>
      </c>
      <c r="C15" t="s">
        <v>22</v>
      </c>
      <c r="D15" s="1">
        <v>74268.179999999993</v>
      </c>
      <c r="E15" s="1">
        <v>650</v>
      </c>
      <c r="F15" s="8">
        <v>250</v>
      </c>
      <c r="G15" s="3"/>
      <c r="H15" s="1">
        <v>10264.49</v>
      </c>
      <c r="J15" s="1">
        <f>SUM(D15:H15)</f>
        <v>85432.67</v>
      </c>
      <c r="K15" s="17">
        <v>216</v>
      </c>
      <c r="L15" s="22">
        <v>80</v>
      </c>
      <c r="M15" s="21">
        <v>50</v>
      </c>
      <c r="N15" s="13" t="s">
        <v>44</v>
      </c>
      <c r="O15" s="13"/>
      <c r="P15" s="28">
        <v>12500</v>
      </c>
      <c r="Q15" s="28"/>
      <c r="R15" s="13"/>
    </row>
    <row r="16" spans="1:18" x14ac:dyDescent="0.3">
      <c r="A16" t="s">
        <v>31</v>
      </c>
      <c r="B16" t="s">
        <v>32</v>
      </c>
      <c r="C16" t="s">
        <v>22</v>
      </c>
      <c r="D16" s="1">
        <v>75146.289999999994</v>
      </c>
      <c r="E16" s="1">
        <v>650</v>
      </c>
      <c r="F16" s="26"/>
      <c r="H16" s="1">
        <v>10264.49</v>
      </c>
      <c r="J16" s="1">
        <f>SUM(D16:H16)</f>
        <v>86060.78</v>
      </c>
      <c r="K16" s="17">
        <v>216</v>
      </c>
      <c r="L16" s="22">
        <v>80</v>
      </c>
      <c r="M16" s="21">
        <v>50</v>
      </c>
      <c r="N16" s="13" t="s">
        <v>44</v>
      </c>
      <c r="O16" s="13"/>
      <c r="P16" s="28">
        <v>12500</v>
      </c>
      <c r="Q16" s="28"/>
      <c r="R16" s="13"/>
    </row>
    <row r="17" spans="1:18" x14ac:dyDescent="0.3">
      <c r="A17" t="s">
        <v>37</v>
      </c>
      <c r="B17" t="s">
        <v>38</v>
      </c>
      <c r="C17" t="s">
        <v>19</v>
      </c>
      <c r="D17" s="1">
        <v>82307.58</v>
      </c>
      <c r="E17" s="1">
        <v>600</v>
      </c>
      <c r="F17" s="1"/>
      <c r="G17" s="3"/>
      <c r="H17" s="1">
        <v>10264.49</v>
      </c>
      <c r="J17" s="1">
        <f>SUM(D17:H17)</f>
        <v>93172.07</v>
      </c>
      <c r="K17" s="17">
        <v>195</v>
      </c>
      <c r="L17" s="4">
        <v>96</v>
      </c>
      <c r="M17" s="18">
        <v>96</v>
      </c>
      <c r="N17" s="13"/>
      <c r="O17" s="13" t="s">
        <v>44</v>
      </c>
      <c r="P17" s="28">
        <v>12500</v>
      </c>
      <c r="Q17" s="28"/>
      <c r="R17" s="13"/>
    </row>
    <row r="18" spans="1:18" x14ac:dyDescent="0.3">
      <c r="A18" t="s">
        <v>28</v>
      </c>
      <c r="B18" t="s">
        <v>14</v>
      </c>
      <c r="C18" t="s">
        <v>19</v>
      </c>
      <c r="D18" s="1">
        <v>81985.7</v>
      </c>
      <c r="E18" s="1">
        <v>600</v>
      </c>
      <c r="F18" s="1"/>
      <c r="G18" s="3"/>
      <c r="H18" s="1">
        <v>10264.49</v>
      </c>
      <c r="J18" s="1">
        <f>SUM(D18:H18)</f>
        <v>92850.19</v>
      </c>
      <c r="K18" s="17">
        <v>260</v>
      </c>
      <c r="L18" s="4">
        <v>96</v>
      </c>
      <c r="M18" s="18">
        <v>96</v>
      </c>
      <c r="N18" s="13"/>
      <c r="O18" s="13" t="s">
        <v>44</v>
      </c>
      <c r="P18" s="28">
        <v>12500</v>
      </c>
      <c r="Q18" s="28"/>
      <c r="R18" s="13"/>
    </row>
    <row r="19" spans="1:18" x14ac:dyDescent="0.3">
      <c r="A19" t="s">
        <v>59</v>
      </c>
      <c r="B19" t="s">
        <v>14</v>
      </c>
      <c r="C19" t="s">
        <v>22</v>
      </c>
      <c r="D19" s="1">
        <v>72997.16</v>
      </c>
      <c r="E19" s="1">
        <v>650</v>
      </c>
      <c r="F19" s="26"/>
      <c r="G19" s="3"/>
      <c r="H19" s="1">
        <v>10264.49</v>
      </c>
      <c r="J19" s="1">
        <f>SUM(D19:H19)</f>
        <v>83911.650000000009</v>
      </c>
      <c r="K19" s="17">
        <v>160</v>
      </c>
      <c r="L19" s="22">
        <v>80</v>
      </c>
      <c r="M19" s="21">
        <v>50</v>
      </c>
      <c r="N19" s="13" t="s">
        <v>44</v>
      </c>
      <c r="O19" s="13"/>
      <c r="P19" s="28">
        <v>12500</v>
      </c>
      <c r="Q19" s="28"/>
      <c r="R19" s="13"/>
    </row>
    <row r="20" spans="1:18" x14ac:dyDescent="0.3">
      <c r="A20" t="s">
        <v>47</v>
      </c>
      <c r="B20" t="s">
        <v>48</v>
      </c>
      <c r="C20" t="s">
        <v>22</v>
      </c>
      <c r="D20" s="1">
        <v>66845.649999999994</v>
      </c>
      <c r="E20" s="1">
        <v>650</v>
      </c>
      <c r="F20" s="8"/>
      <c r="G20" s="3"/>
      <c r="H20" s="1">
        <v>8162.32</v>
      </c>
      <c r="J20" s="1">
        <f>SUM(D20:H20)</f>
        <v>75657.97</v>
      </c>
      <c r="K20" s="17">
        <v>160</v>
      </c>
      <c r="L20" s="23">
        <v>80</v>
      </c>
      <c r="M20" s="21">
        <v>50</v>
      </c>
      <c r="N20" s="13" t="s">
        <v>44</v>
      </c>
      <c r="O20" s="13"/>
      <c r="P20" s="28">
        <v>12500</v>
      </c>
      <c r="Q20" s="28"/>
      <c r="R20" s="13"/>
    </row>
    <row r="21" spans="1:18" x14ac:dyDescent="0.3">
      <c r="A21" t="s">
        <v>80</v>
      </c>
      <c r="B21" t="s">
        <v>81</v>
      </c>
      <c r="C21" t="s">
        <v>22</v>
      </c>
      <c r="D21" s="1">
        <v>64054.87</v>
      </c>
      <c r="E21" s="1">
        <v>650</v>
      </c>
      <c r="F21" s="8"/>
      <c r="G21" s="3"/>
      <c r="H21" s="1">
        <v>10264.49</v>
      </c>
      <c r="J21" s="1">
        <f>SUM(D21:H21)</f>
        <v>74969.36</v>
      </c>
      <c r="K21" s="17">
        <v>160</v>
      </c>
      <c r="L21" s="23">
        <v>80</v>
      </c>
      <c r="M21" s="21">
        <v>50</v>
      </c>
      <c r="N21" s="13" t="s">
        <v>44</v>
      </c>
      <c r="O21" s="13"/>
      <c r="P21" s="28">
        <v>12500</v>
      </c>
      <c r="Q21" s="28"/>
      <c r="R21" s="13"/>
    </row>
    <row r="22" spans="1:18" x14ac:dyDescent="0.3">
      <c r="A22" t="s">
        <v>56</v>
      </c>
      <c r="B22" t="s">
        <v>36</v>
      </c>
      <c r="C22" t="s">
        <v>22</v>
      </c>
      <c r="D22" s="1">
        <v>70146.92</v>
      </c>
      <c r="E22" s="1">
        <v>650</v>
      </c>
      <c r="F22" s="26"/>
      <c r="G22" s="3"/>
      <c r="H22" s="1">
        <v>10145.290000000001</v>
      </c>
      <c r="J22" s="1">
        <f>SUM(D22:H22)</f>
        <v>80942.209999999992</v>
      </c>
      <c r="K22" s="17">
        <v>120</v>
      </c>
      <c r="L22" s="22">
        <v>80</v>
      </c>
      <c r="M22" s="21">
        <v>50</v>
      </c>
      <c r="N22" s="13" t="s">
        <v>44</v>
      </c>
      <c r="O22" s="13"/>
      <c r="P22" s="28">
        <v>12500</v>
      </c>
      <c r="Q22" s="28"/>
      <c r="R22" s="13"/>
    </row>
    <row r="23" spans="1:18" x14ac:dyDescent="0.3">
      <c r="A23" t="s">
        <v>49</v>
      </c>
      <c r="B23" t="s">
        <v>50</v>
      </c>
      <c r="C23" t="s">
        <v>22</v>
      </c>
      <c r="D23" s="1">
        <v>67608.72</v>
      </c>
      <c r="E23" s="1">
        <v>650</v>
      </c>
      <c r="F23" s="8">
        <v>250</v>
      </c>
      <c r="G23" s="3"/>
      <c r="H23" s="1">
        <v>10264.49</v>
      </c>
      <c r="J23" s="1">
        <f>SUM(D23:H23)</f>
        <v>78773.210000000006</v>
      </c>
      <c r="K23" s="17">
        <v>120</v>
      </c>
      <c r="L23" s="19">
        <v>80</v>
      </c>
      <c r="M23" s="21">
        <v>50</v>
      </c>
      <c r="N23" s="13" t="s">
        <v>44</v>
      </c>
      <c r="O23" s="13"/>
      <c r="P23" s="28">
        <v>12500</v>
      </c>
      <c r="Q23" s="28"/>
      <c r="R23" s="13"/>
    </row>
    <row r="24" spans="1:18" x14ac:dyDescent="0.3">
      <c r="A24" t="s">
        <v>53</v>
      </c>
      <c r="B24" t="s">
        <v>54</v>
      </c>
      <c r="C24" t="s">
        <v>22</v>
      </c>
      <c r="D24" s="1">
        <v>60028.86</v>
      </c>
      <c r="E24" s="1">
        <v>650</v>
      </c>
      <c r="F24" s="26"/>
      <c r="G24" s="3"/>
      <c r="H24" s="1">
        <v>10264.49</v>
      </c>
      <c r="J24" s="1">
        <f>SUM(D24:H24)</f>
        <v>70943.350000000006</v>
      </c>
      <c r="K24" s="17">
        <v>120</v>
      </c>
      <c r="L24" s="19">
        <v>80</v>
      </c>
      <c r="M24" s="21">
        <v>50</v>
      </c>
      <c r="N24" s="13" t="s">
        <v>44</v>
      </c>
      <c r="O24" s="13"/>
      <c r="P24" s="28">
        <v>12500</v>
      </c>
      <c r="Q24" s="28"/>
      <c r="R24" s="13"/>
    </row>
    <row r="25" spans="1:18" x14ac:dyDescent="0.3">
      <c r="A25" t="s">
        <v>76</v>
      </c>
      <c r="B25" t="s">
        <v>77</v>
      </c>
      <c r="C25" t="s">
        <v>22</v>
      </c>
      <c r="D25" s="1">
        <v>64424.28</v>
      </c>
      <c r="E25" s="1">
        <v>650</v>
      </c>
      <c r="F25" s="26"/>
      <c r="G25" s="3"/>
      <c r="H25" s="1">
        <v>10264.49</v>
      </c>
      <c r="J25" s="1">
        <f>SUM(D25:H25)</f>
        <v>75338.77</v>
      </c>
      <c r="K25" s="17">
        <v>80</v>
      </c>
      <c r="L25" s="19">
        <v>80</v>
      </c>
      <c r="M25" s="21">
        <v>50</v>
      </c>
      <c r="N25" s="13" t="s">
        <v>44</v>
      </c>
      <c r="O25" s="13"/>
      <c r="P25" s="28">
        <v>12500</v>
      </c>
      <c r="Q25" s="28"/>
      <c r="R25" s="13"/>
    </row>
    <row r="26" spans="1:18" x14ac:dyDescent="0.3">
      <c r="A26" t="s">
        <v>78</v>
      </c>
      <c r="B26" t="s">
        <v>79</v>
      </c>
      <c r="C26" t="s">
        <v>22</v>
      </c>
      <c r="D26" s="1">
        <v>66917</v>
      </c>
      <c r="E26" s="1">
        <v>650</v>
      </c>
      <c r="F26" s="26"/>
      <c r="G26" s="3"/>
      <c r="H26" s="1">
        <v>10264.49</v>
      </c>
      <c r="J26" s="1">
        <f>SUM(D26:H26)</f>
        <v>77831.490000000005</v>
      </c>
      <c r="K26" s="17">
        <v>80</v>
      </c>
      <c r="L26" s="19">
        <v>80</v>
      </c>
      <c r="M26" s="21">
        <v>50</v>
      </c>
      <c r="N26" s="13" t="s">
        <v>44</v>
      </c>
      <c r="O26" s="13"/>
      <c r="P26" s="28">
        <v>12500</v>
      </c>
      <c r="Q26" s="28"/>
      <c r="R26" s="13"/>
    </row>
    <row r="27" spans="1:18" x14ac:dyDescent="0.3">
      <c r="A27" t="s">
        <v>57</v>
      </c>
      <c r="B27" t="s">
        <v>58</v>
      </c>
      <c r="C27" t="s">
        <v>22</v>
      </c>
      <c r="D27" s="1">
        <v>70589.11</v>
      </c>
      <c r="E27" s="1">
        <v>650</v>
      </c>
      <c r="F27" s="26"/>
      <c r="G27" s="3"/>
      <c r="H27" s="1">
        <v>107.25</v>
      </c>
      <c r="J27" s="1">
        <f>SUM(D27:H27)</f>
        <v>71346.36</v>
      </c>
      <c r="K27" s="17">
        <v>160</v>
      </c>
      <c r="L27" s="22">
        <v>80</v>
      </c>
      <c r="M27" s="21">
        <v>50</v>
      </c>
      <c r="N27" s="13" t="s">
        <v>44</v>
      </c>
      <c r="O27" s="13"/>
      <c r="P27" s="28">
        <v>12500</v>
      </c>
      <c r="Q27" s="28"/>
      <c r="R27" s="13"/>
    </row>
    <row r="28" spans="1:18" x14ac:dyDescent="0.3">
      <c r="A28" t="s">
        <v>45</v>
      </c>
      <c r="B28" t="s">
        <v>46</v>
      </c>
      <c r="C28" t="s">
        <v>19</v>
      </c>
      <c r="D28" s="1">
        <v>68687.23</v>
      </c>
      <c r="E28" s="1">
        <v>600</v>
      </c>
      <c r="F28" s="1"/>
      <c r="G28" s="3"/>
      <c r="H28" s="1">
        <v>10264.49</v>
      </c>
      <c r="J28" s="1">
        <f>SUM(D28:H28)</f>
        <v>79551.72</v>
      </c>
      <c r="K28" s="17">
        <v>120</v>
      </c>
      <c r="L28" s="4">
        <v>96</v>
      </c>
      <c r="M28" s="18">
        <v>96</v>
      </c>
      <c r="N28" s="13"/>
      <c r="O28" s="13" t="s">
        <v>44</v>
      </c>
      <c r="P28" s="28">
        <v>12500</v>
      </c>
      <c r="Q28" s="28"/>
      <c r="R28" s="13"/>
    </row>
    <row r="29" spans="1:18" x14ac:dyDescent="0.3">
      <c r="A29" t="s">
        <v>76</v>
      </c>
      <c r="B29" t="s">
        <v>82</v>
      </c>
      <c r="C29" t="s">
        <v>19</v>
      </c>
      <c r="D29" s="1">
        <v>61525</v>
      </c>
      <c r="E29" s="1">
        <v>600</v>
      </c>
      <c r="F29" s="1"/>
      <c r="G29" s="3"/>
      <c r="H29" s="1">
        <v>10256.9</v>
      </c>
      <c r="J29" s="1">
        <f>SUM(D29:H29)</f>
        <v>72381.899999999994</v>
      </c>
      <c r="K29" s="17">
        <v>120</v>
      </c>
      <c r="L29" s="4">
        <v>96</v>
      </c>
      <c r="M29" s="18">
        <v>96</v>
      </c>
      <c r="N29" s="13"/>
      <c r="O29" s="13" t="s">
        <v>44</v>
      </c>
      <c r="P29" s="28">
        <v>12500</v>
      </c>
      <c r="Q29" s="28"/>
      <c r="R29" s="13"/>
    </row>
    <row r="30" spans="1:18" x14ac:dyDescent="0.3">
      <c r="A30" t="s">
        <v>53</v>
      </c>
      <c r="B30" t="s">
        <v>55</v>
      </c>
      <c r="C30" t="s">
        <v>22</v>
      </c>
      <c r="D30" s="1">
        <v>69665.25</v>
      </c>
      <c r="E30" s="1">
        <v>650</v>
      </c>
      <c r="G30" s="3"/>
      <c r="H30" s="1">
        <v>10264.49</v>
      </c>
      <c r="J30" s="1">
        <f>SUM(D30:H30)</f>
        <v>80579.740000000005</v>
      </c>
      <c r="K30" s="17">
        <v>120</v>
      </c>
      <c r="L30" s="22">
        <v>80</v>
      </c>
      <c r="M30" s="21">
        <v>50</v>
      </c>
      <c r="N30" s="13" t="s">
        <v>44</v>
      </c>
      <c r="O30" s="13"/>
      <c r="P30" s="28">
        <v>12500</v>
      </c>
      <c r="Q30" s="28"/>
      <c r="R30" s="13"/>
    </row>
    <row r="31" spans="1:18" x14ac:dyDescent="0.3">
      <c r="A31" t="s">
        <v>11</v>
      </c>
      <c r="B31" t="s">
        <v>12</v>
      </c>
      <c r="C31" t="s">
        <v>13</v>
      </c>
      <c r="D31" s="1">
        <v>80706.97</v>
      </c>
      <c r="E31" s="1">
        <v>600</v>
      </c>
      <c r="F31" s="1"/>
      <c r="G31" s="3"/>
      <c r="H31" s="1">
        <v>10264.49</v>
      </c>
      <c r="J31" s="1">
        <f>SUM(D31:H31)</f>
        <v>91571.46</v>
      </c>
      <c r="K31" s="17">
        <v>200</v>
      </c>
      <c r="L31" s="4">
        <v>80</v>
      </c>
      <c r="M31" s="19">
        <v>48</v>
      </c>
      <c r="N31" s="13" t="s">
        <v>44</v>
      </c>
      <c r="O31" s="13"/>
      <c r="P31" s="28"/>
      <c r="Q31" s="28"/>
      <c r="R31" s="13"/>
    </row>
    <row r="32" spans="1:18" x14ac:dyDescent="0.3">
      <c r="A32" t="s">
        <v>63</v>
      </c>
      <c r="B32" t="s">
        <v>16</v>
      </c>
      <c r="C32" t="s">
        <v>64</v>
      </c>
      <c r="D32" s="1">
        <v>80997.52</v>
      </c>
      <c r="E32" s="1"/>
      <c r="F32" s="1"/>
      <c r="G32" s="25">
        <v>576</v>
      </c>
      <c r="H32" s="1">
        <v>10264.49</v>
      </c>
      <c r="J32" s="1">
        <f>SUM(D32:H32)</f>
        <v>91838.010000000009</v>
      </c>
      <c r="K32" s="6">
        <v>200</v>
      </c>
      <c r="L32" s="4">
        <v>80</v>
      </c>
      <c r="M32" s="19">
        <v>48</v>
      </c>
      <c r="N32" s="13"/>
      <c r="O32" s="13"/>
      <c r="P32" s="28"/>
      <c r="Q32" s="28"/>
      <c r="R32" s="13"/>
    </row>
    <row r="33" spans="1:18" x14ac:dyDescent="0.3">
      <c r="A33" t="s">
        <v>26</v>
      </c>
      <c r="B33" t="s">
        <v>27</v>
      </c>
      <c r="C33" t="s">
        <v>15</v>
      </c>
      <c r="D33" s="1">
        <v>74416.320000000007</v>
      </c>
      <c r="E33" s="1">
        <v>600</v>
      </c>
      <c r="F33" s="1"/>
      <c r="G33" s="3"/>
      <c r="H33" s="1">
        <v>10264.49</v>
      </c>
      <c r="J33" s="1">
        <f>SUM(D33:H33)</f>
        <v>85280.810000000012</v>
      </c>
      <c r="K33" s="17">
        <v>200</v>
      </c>
      <c r="L33" s="4">
        <v>80</v>
      </c>
      <c r="M33" s="21">
        <v>48</v>
      </c>
      <c r="N33" s="13" t="s">
        <v>44</v>
      </c>
      <c r="O33" s="13"/>
      <c r="P33" s="28"/>
      <c r="Q33" s="28"/>
      <c r="R33" s="13"/>
    </row>
    <row r="34" spans="1:18" x14ac:dyDescent="0.3">
      <c r="A34" t="s">
        <v>39</v>
      </c>
      <c r="B34" t="s">
        <v>40</v>
      </c>
      <c r="C34" t="s">
        <v>41</v>
      </c>
      <c r="D34" s="1">
        <v>72076.350000000006</v>
      </c>
      <c r="E34" s="1">
        <v>0</v>
      </c>
      <c r="F34" s="1"/>
      <c r="G34" s="3"/>
      <c r="H34" s="1">
        <v>10264.49</v>
      </c>
      <c r="J34" s="1">
        <f>SUM(D34:H34)</f>
        <v>82340.840000000011</v>
      </c>
      <c r="K34" s="17">
        <v>200</v>
      </c>
      <c r="L34" s="4">
        <v>80</v>
      </c>
      <c r="M34" s="21">
        <v>48</v>
      </c>
      <c r="N34" s="13"/>
      <c r="O34" s="13"/>
      <c r="P34" s="28"/>
      <c r="Q34" s="28"/>
      <c r="R34" s="13"/>
    </row>
    <row r="35" spans="1:18" x14ac:dyDescent="0.3">
      <c r="P35" s="8"/>
      <c r="Q35" s="28"/>
      <c r="R35" s="13"/>
    </row>
    <row r="36" spans="1:18" x14ac:dyDescent="0.3">
      <c r="P36" s="8"/>
      <c r="Q36" s="28"/>
      <c r="R36" s="13"/>
    </row>
    <row r="37" spans="1:18" x14ac:dyDescent="0.3">
      <c r="Q37" s="13"/>
      <c r="R37" s="13"/>
    </row>
    <row r="38" spans="1:18" x14ac:dyDescent="0.3">
      <c r="Q38" s="13"/>
      <c r="R38" s="13"/>
    </row>
    <row r="39" spans="1:18" x14ac:dyDescent="0.3">
      <c r="Q39" s="13"/>
      <c r="R39" s="13"/>
    </row>
    <row r="40" spans="1:18" x14ac:dyDescent="0.3">
      <c r="Q40" s="13"/>
      <c r="R40" s="13"/>
    </row>
    <row r="41" spans="1:18" x14ac:dyDescent="0.3">
      <c r="Q41" s="13"/>
      <c r="R41" s="13"/>
    </row>
    <row r="42" spans="1:18" x14ac:dyDescent="0.3">
      <c r="Q42" s="13"/>
      <c r="R42" s="13"/>
    </row>
    <row r="43" spans="1:18" x14ac:dyDescent="0.3">
      <c r="Q43" s="13"/>
      <c r="R43" s="13"/>
    </row>
    <row r="44" spans="1:18" x14ac:dyDescent="0.3">
      <c r="Q44" s="13"/>
      <c r="R44" s="13"/>
    </row>
    <row r="45" spans="1:18" x14ac:dyDescent="0.3">
      <c r="Q45" s="13"/>
      <c r="R45" s="13"/>
    </row>
    <row r="46" spans="1:18" x14ac:dyDescent="0.3">
      <c r="Q46" s="13"/>
      <c r="R46" s="13"/>
    </row>
  </sheetData>
  <sortState xmlns:xlrd2="http://schemas.microsoft.com/office/spreadsheetml/2017/richdata2" ref="A14:Q30">
    <sortCondition descending="1" ref="J14:J30"/>
  </sortState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Meno</dc:creator>
  <cp:lastModifiedBy>City of Benton</cp:lastModifiedBy>
  <cp:lastPrinted>2021-05-06T21:27:59Z</cp:lastPrinted>
  <dcterms:created xsi:type="dcterms:W3CDTF">2019-05-02T16:43:17Z</dcterms:created>
  <dcterms:modified xsi:type="dcterms:W3CDTF">2025-12-17T17:54:29Z</dcterms:modified>
</cp:coreProperties>
</file>